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o.pantani\Desktop\documenti da pubblicare emorecupero\"/>
    </mc:Choice>
  </mc:AlternateContent>
  <xr:revisionPtr revIDLastSave="0" documentId="13_ncr:1_{E89C94F9-8559-4E51-8601-551CD9486171}" xr6:coauthVersionLast="36" xr6:coauthVersionMax="36" xr10:uidLastSave="{00000000-0000-0000-0000-000000000000}"/>
  <bookViews>
    <workbookView xWindow="360" yWindow="45" windowWidth="22035" windowHeight="9285" xr2:uid="{00000000-000D-0000-FFFF-FFFF00000000}"/>
  </bookViews>
  <sheets>
    <sheet name="Foglio1" sheetId="1" r:id="rId1"/>
    <sheet name="Foglio3" sheetId="3" r:id="rId2"/>
  </sheets>
  <calcPr calcId="191029"/>
</workbook>
</file>

<file path=xl/calcChain.xml><?xml version="1.0" encoding="utf-8"?>
<calcChain xmlns="http://schemas.openxmlformats.org/spreadsheetml/2006/main">
  <c r="F8" i="1" l="1"/>
  <c r="F9" i="1"/>
  <c r="F10" i="1"/>
  <c r="F5" i="1"/>
  <c r="F11" i="1"/>
  <c r="F4" i="1" l="1"/>
  <c r="F6" i="1"/>
  <c r="F7" i="1"/>
  <c r="F3" i="1"/>
  <c r="F12" i="1" l="1"/>
</calcChain>
</file>

<file path=xl/sharedStrings.xml><?xml version="1.0" encoding="utf-8"?>
<sst xmlns="http://schemas.openxmlformats.org/spreadsheetml/2006/main" count="39" uniqueCount="25">
  <si>
    <t>PZ</t>
  </si>
  <si>
    <t xml:space="preserve">DESCRIZIONE </t>
  </si>
  <si>
    <t>UM</t>
  </si>
  <si>
    <t>PREZZO PRESUNTO I.E. CAD.</t>
  </si>
  <si>
    <t>Q.TA' ANNUALE</t>
  </si>
  <si>
    <t>CND</t>
  </si>
  <si>
    <t xml:space="preserve">FABBISOGNO MATERIALE DI CONSUMO EMORECUPERO </t>
  </si>
  <si>
    <t>B0401</t>
  </si>
  <si>
    <t>B0499</t>
  </si>
  <si>
    <t>B020202</t>
  </si>
  <si>
    <t>ITEM</t>
  </si>
  <si>
    <t>PREZZO COMPLESSIVO I.E.</t>
  </si>
  <si>
    <t>Serbatoio di raccolta sangue di circa 3 lt. con rubinetto di drenaggio e filtro da almeno 150u</t>
  </si>
  <si>
    <t>Set sterile Linea di Aspirazione e Anticoagulazione per raccolta sangue.</t>
  </si>
  <si>
    <t xml:space="preserve">Set monouso di Elaborazione sangue (raccolta, lavaggio, separazione globuli rossi e scarto) con gruppo di tubi a quattro linee e un collettore dei tubi con campana di centrifugazione di circa 70 ml. </t>
  </si>
  <si>
    <t xml:space="preserve">Set monouso di Elaborazione sangue (raccolta, lavaggio, separazione globuli rossi e scarto) con gruppo di tubi a quattro linee e un collettore dei tubi con campana di centrifugazione di circa 125 ml. </t>
  </si>
  <si>
    <t xml:space="preserve">Set monouso di Elaborazione sangue (raccolta, lavaggio, separazione globuli rossi e scarto) con gruppo di tubi a quattro linee e un collettore dei tubi con campana di centrifugazione di circa 250 ml. </t>
  </si>
  <si>
    <t>Sacca per raccolta Globuli Rossi (GR) da circa 1 lt. per reinfusione al paziente dopo elaborazione.</t>
  </si>
  <si>
    <t>Sacca di scarico da circa 10 lt. per raccolta soluzione di scarico e altri componenti cellulari, dotata di rubinetto di drenaggio nella parte inferiore e di uno sfiato con filtro antibatterico sulla sommità.</t>
  </si>
  <si>
    <t xml:space="preserve">Filtro dei microaggregati per la trasfusione di sangue da almeno 40 um con set per la somministrazione diritto integrato </t>
  </si>
  <si>
    <t>Set Linea del Vuoto monouso con filtro idrofobo in linea  per protezione da flusso in eccesso.</t>
  </si>
  <si>
    <t>TOTALE COMPLESSIVO FABBISOGNO ANNUALE</t>
  </si>
  <si>
    <t>Data ___/___/______</t>
  </si>
  <si>
    <t>Dott. Salvatore Antonucci _____________________________________________</t>
  </si>
  <si>
    <t>Ing. vincenzo Lo Mele 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</si>
</sst>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_ ;\-#,##0\ "/>
    <numFmt numFmtId="165" formatCode="_-* #,##0_-;\-* #,##0_-;_-* &quot;-&quot;??_-;_-@_-"/>
    <numFmt numFmtId="166" formatCode="[$€-2]\ #,##0.00;[Red]\-[$€-2]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workbookViewId="0">
      <selection activeCell="M8" sqref="M8"/>
    </sheetView>
  </sheetViews>
  <sheetFormatPr defaultRowHeight="15" x14ac:dyDescent="0.25"/>
  <cols>
    <col min="1" max="1" width="6.140625" customWidth="1"/>
    <col min="2" max="2" width="54.140625" customWidth="1"/>
    <col min="3" max="3" width="8" style="4" customWidth="1"/>
    <col min="4" max="4" width="12.85546875" customWidth="1"/>
    <col min="5" max="5" width="10.5703125" customWidth="1"/>
    <col min="6" max="6" width="18.28515625" customWidth="1"/>
    <col min="7" max="7" width="12.140625" customWidth="1"/>
    <col min="8" max="8" width="18.140625" customWidth="1"/>
  </cols>
  <sheetData>
    <row r="1" spans="1:7" ht="28.5" customHeight="1" x14ac:dyDescent="0.25">
      <c r="A1" s="20" t="s">
        <v>6</v>
      </c>
      <c r="B1" s="21"/>
      <c r="C1" s="21"/>
      <c r="D1" s="21"/>
      <c r="E1" s="21"/>
      <c r="F1" s="21"/>
      <c r="G1" s="22"/>
    </row>
    <row r="2" spans="1:7" ht="46.5" customHeight="1" x14ac:dyDescent="0.25">
      <c r="A2" s="14" t="s">
        <v>10</v>
      </c>
      <c r="B2" s="15" t="s">
        <v>1</v>
      </c>
      <c r="C2" s="15" t="s">
        <v>2</v>
      </c>
      <c r="D2" s="16" t="s">
        <v>3</v>
      </c>
      <c r="E2" s="16" t="s">
        <v>4</v>
      </c>
      <c r="F2" s="16" t="s">
        <v>11</v>
      </c>
      <c r="G2" s="16" t="s">
        <v>5</v>
      </c>
    </row>
    <row r="3" spans="1:7" ht="55.5" customHeight="1" x14ac:dyDescent="0.25">
      <c r="A3" s="17">
        <v>1</v>
      </c>
      <c r="B3" s="7" t="s">
        <v>12</v>
      </c>
      <c r="C3" s="5" t="s">
        <v>0</v>
      </c>
      <c r="D3" s="6">
        <v>30</v>
      </c>
      <c r="E3" s="5">
        <v>60</v>
      </c>
      <c r="F3" s="6">
        <f>E3*D3</f>
        <v>1800</v>
      </c>
      <c r="G3" s="5" t="s">
        <v>7</v>
      </c>
    </row>
    <row r="4" spans="1:7" ht="45.75" customHeight="1" x14ac:dyDescent="0.25">
      <c r="A4" s="17">
        <v>2</v>
      </c>
      <c r="B4" s="7" t="s">
        <v>13</v>
      </c>
      <c r="C4" s="5" t="s">
        <v>0</v>
      </c>
      <c r="D4" s="6">
        <v>10</v>
      </c>
      <c r="E4" s="5">
        <v>70</v>
      </c>
      <c r="F4" s="6">
        <f t="shared" ref="F4:F11" si="0">E4*D4</f>
        <v>700</v>
      </c>
      <c r="G4" s="5" t="s">
        <v>7</v>
      </c>
    </row>
    <row r="5" spans="1:7" ht="83.25" customHeight="1" x14ac:dyDescent="0.25">
      <c r="A5" s="17">
        <v>3</v>
      </c>
      <c r="B5" s="13" t="s">
        <v>14</v>
      </c>
      <c r="C5" s="9" t="s">
        <v>0</v>
      </c>
      <c r="D5" s="10">
        <v>30</v>
      </c>
      <c r="E5" s="9">
        <v>5</v>
      </c>
      <c r="F5" s="6">
        <f>E5*D5</f>
        <v>150</v>
      </c>
      <c r="G5" s="9" t="s">
        <v>7</v>
      </c>
    </row>
    <row r="6" spans="1:7" ht="78.75" customHeight="1" x14ac:dyDescent="0.25">
      <c r="A6" s="17">
        <v>4</v>
      </c>
      <c r="B6" s="13" t="s">
        <v>15</v>
      </c>
      <c r="C6" s="5" t="s">
        <v>0</v>
      </c>
      <c r="D6" s="6">
        <v>30</v>
      </c>
      <c r="E6" s="5">
        <v>60</v>
      </c>
      <c r="F6" s="6">
        <f t="shared" si="0"/>
        <v>1800</v>
      </c>
      <c r="G6" s="5" t="s">
        <v>7</v>
      </c>
    </row>
    <row r="7" spans="1:7" ht="87" customHeight="1" x14ac:dyDescent="0.25">
      <c r="A7" s="17">
        <v>5</v>
      </c>
      <c r="B7" s="13" t="s">
        <v>16</v>
      </c>
      <c r="C7" s="5" t="s">
        <v>0</v>
      </c>
      <c r="D7" s="6">
        <v>30</v>
      </c>
      <c r="E7" s="5">
        <v>10</v>
      </c>
      <c r="F7" s="6">
        <f t="shared" si="0"/>
        <v>300</v>
      </c>
      <c r="G7" s="5" t="s">
        <v>7</v>
      </c>
    </row>
    <row r="8" spans="1:7" ht="50.25" customHeight="1" x14ac:dyDescent="0.25">
      <c r="A8" s="17">
        <v>6</v>
      </c>
      <c r="B8" s="3" t="s">
        <v>17</v>
      </c>
      <c r="C8" s="5" t="s">
        <v>0</v>
      </c>
      <c r="D8" s="6">
        <v>7</v>
      </c>
      <c r="E8" s="1">
        <v>40</v>
      </c>
      <c r="F8" s="6">
        <f t="shared" si="0"/>
        <v>280</v>
      </c>
      <c r="G8" s="2" t="s">
        <v>7</v>
      </c>
    </row>
    <row r="9" spans="1:7" ht="85.5" customHeight="1" x14ac:dyDescent="0.25">
      <c r="A9" s="17">
        <v>7</v>
      </c>
      <c r="B9" s="3" t="s">
        <v>18</v>
      </c>
      <c r="C9" s="5" t="s">
        <v>0</v>
      </c>
      <c r="D9" s="6">
        <v>13</v>
      </c>
      <c r="E9" s="1">
        <v>20</v>
      </c>
      <c r="F9" s="6">
        <f t="shared" si="0"/>
        <v>260</v>
      </c>
      <c r="G9" s="2" t="s">
        <v>8</v>
      </c>
    </row>
    <row r="10" spans="1:7" ht="57.75" customHeight="1" x14ac:dyDescent="0.25">
      <c r="A10" s="17">
        <v>8</v>
      </c>
      <c r="B10" s="8" t="s">
        <v>19</v>
      </c>
      <c r="C10" s="9" t="s">
        <v>0</v>
      </c>
      <c r="D10" s="10">
        <v>6</v>
      </c>
      <c r="E10" s="11">
        <v>50</v>
      </c>
      <c r="F10" s="6">
        <f t="shared" si="0"/>
        <v>300</v>
      </c>
      <c r="G10" s="12" t="s">
        <v>9</v>
      </c>
    </row>
    <row r="11" spans="1:7" ht="45.75" customHeight="1" x14ac:dyDescent="0.25">
      <c r="A11" s="17">
        <v>9</v>
      </c>
      <c r="B11" s="13" t="s">
        <v>20</v>
      </c>
      <c r="C11" s="9" t="s">
        <v>0</v>
      </c>
      <c r="D11" s="10">
        <v>10</v>
      </c>
      <c r="E11" s="9">
        <v>6</v>
      </c>
      <c r="F11" s="6">
        <f t="shared" si="0"/>
        <v>60</v>
      </c>
      <c r="G11" s="9" t="s">
        <v>7</v>
      </c>
    </row>
    <row r="12" spans="1:7" ht="22.5" customHeight="1" x14ac:dyDescent="0.25">
      <c r="A12" s="23" t="s">
        <v>21</v>
      </c>
      <c r="B12" s="23"/>
      <c r="C12" s="23"/>
      <c r="D12" s="23"/>
      <c r="E12" s="23"/>
      <c r="F12" s="18">
        <f>SUM(F3:F11)</f>
        <v>5650</v>
      </c>
      <c r="G12" s="19"/>
    </row>
    <row r="13" spans="1:7" ht="31.5" customHeight="1" x14ac:dyDescent="0.25"/>
    <row r="14" spans="1:7" ht="31.5" customHeight="1" x14ac:dyDescent="0.25">
      <c r="B14" t="s">
        <v>22</v>
      </c>
    </row>
    <row r="15" spans="1:7" ht="35.25" customHeight="1" x14ac:dyDescent="0.25">
      <c r="A15" s="24" t="s">
        <v>23</v>
      </c>
      <c r="B15" s="24"/>
      <c r="C15" s="24"/>
      <c r="D15" s="24"/>
    </row>
    <row r="16" spans="1:7" ht="38.25" customHeight="1" x14ac:dyDescent="0.25">
      <c r="A16" s="24" t="s">
        <v>24</v>
      </c>
      <c r="B16" s="24"/>
      <c r="C16" s="24"/>
      <c r="D16" s="24"/>
    </row>
  </sheetData>
  <mergeCells count="4">
    <mergeCell ref="A1:G1"/>
    <mergeCell ref="A12:E12"/>
    <mergeCell ref="A15:D15"/>
    <mergeCell ref="A16:D16"/>
  </mergeCells>
  <pageMargins left="0.7" right="0.7" top="0.75" bottom="0.75" header="0.3" footer="0.3"/>
  <pageSetup paperSize="9" scale="6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Verna- Ing. Clinica - ASL Pescara</dc:creator>
  <cp:lastModifiedBy>Claudio Pantani</cp:lastModifiedBy>
  <cp:lastPrinted>2025-07-30T10:19:04Z</cp:lastPrinted>
  <dcterms:created xsi:type="dcterms:W3CDTF">2025-01-16T08:50:42Z</dcterms:created>
  <dcterms:modified xsi:type="dcterms:W3CDTF">2025-08-07T10:23:55Z</dcterms:modified>
</cp:coreProperties>
</file>